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2"/>
  </bookViews>
  <sheets>
    <sheet name="2023 previsione" sheetId="1" r:id="rId1"/>
    <sheet name="2024 PREVISIONE" sheetId="2" r:id="rId2"/>
    <sheet name="2025 PREVISIONE" sheetId="3" r:id="rId3"/>
  </sheets>
  <definedNames/>
  <calcPr fullCalcOnLoad="1"/>
</workbook>
</file>

<file path=xl/sharedStrings.xml><?xml version="1.0" encoding="utf-8"?>
<sst xmlns="http://schemas.openxmlformats.org/spreadsheetml/2006/main" count="302" uniqueCount="207">
  <si>
    <t>N.progr.</t>
  </si>
  <si>
    <t>DESCRIZIONE</t>
  </si>
  <si>
    <t>DELL'INTERVENTO</t>
  </si>
  <si>
    <t>CODICE DI BILANCIO</t>
  </si>
  <si>
    <t>201501/10</t>
  </si>
  <si>
    <t>208107/2</t>
  </si>
  <si>
    <t>210407/1</t>
  </si>
  <si>
    <t>208101/9</t>
  </si>
  <si>
    <t>FPV</t>
  </si>
  <si>
    <t>FONTI DI FINANZIAMENTO</t>
  </si>
  <si>
    <t>FONDO PLURENNALE VINCOLATO</t>
  </si>
  <si>
    <t>REIMPEGNATI DA FPV</t>
  </si>
  <si>
    <t>450800 proventi da permessi di costruire</t>
  </si>
  <si>
    <t>quota oneri di culto</t>
  </si>
  <si>
    <t xml:space="preserve">entrate  </t>
  </si>
  <si>
    <t>oneri</t>
  </si>
  <si>
    <t>contributo ministero</t>
  </si>
  <si>
    <t>210407/2</t>
  </si>
  <si>
    <t>contributo Consorzio vicinale</t>
  </si>
  <si>
    <t>contributo regionale barriere</t>
  </si>
  <si>
    <t>messa in sicurezza strade e viabilità</t>
  </si>
  <si>
    <t>208101/30</t>
  </si>
  <si>
    <t>contributo ministero marciapiedi</t>
  </si>
  <si>
    <t>barriere architettoniche</t>
  </si>
  <si>
    <t>sanzioni</t>
  </si>
  <si>
    <t>contributo regionale barrierie</t>
  </si>
  <si>
    <t>430760/15 contributo regionale</t>
  </si>
  <si>
    <t>PNRR APPLICAZIONE APP IO</t>
  </si>
  <si>
    <t>201207/1</t>
  </si>
  <si>
    <t>201207/2</t>
  </si>
  <si>
    <t>201207/3</t>
  </si>
  <si>
    <t>PNRR PIATTAFORMA  PAGO PA</t>
  </si>
  <si>
    <t>PNRR PIATTAFORMA IDENTITA DIGITALE SPID CIE</t>
  </si>
  <si>
    <t>201207/4</t>
  </si>
  <si>
    <t>PNRR PIATTAFORMA NOTIFICHE DIGITALI</t>
  </si>
  <si>
    <t>201207/5</t>
  </si>
  <si>
    <t xml:space="preserve">PNRR ESPERIENZA DEL CITTADINO NEI SERVIZI PUBBLICI </t>
  </si>
  <si>
    <t>PNRR EFFICIENTAMENTE ENERGETICO CASE EX ECA</t>
  </si>
  <si>
    <t>201501/26</t>
  </si>
  <si>
    <t>MANUTENZIONE STRAORD RISANAMENTO FABBRICATI COMUNALI</t>
  </si>
  <si>
    <t>204301/8</t>
  </si>
  <si>
    <t>MANUTEN STRAORDINARIA POLO SCOLASTICO</t>
  </si>
  <si>
    <t>206201/35</t>
  </si>
  <si>
    <t>QUADRO ELETTRICO FOTOVOLATICO IMPIANTI SPORTIVI</t>
  </si>
  <si>
    <t>PISTA CICLABILE</t>
  </si>
  <si>
    <t xml:space="preserve">MESSA IN SICUREZZA MARCIAPIEDI </t>
  </si>
  <si>
    <t>CONTRIBUTO MINISTERO 420750/8</t>
  </si>
  <si>
    <t>CONTRIBUTI PNRR 420750/12</t>
  </si>
  <si>
    <t>CONTRIBUTI PNRR 420750/11</t>
  </si>
  <si>
    <t>CONTRIBUTI PNRR 420750/13</t>
  </si>
  <si>
    <t>CONTRIBUTI PNRR 420750/14</t>
  </si>
  <si>
    <t>CONTRIBUTI PNRR 420750/15</t>
  </si>
  <si>
    <t>CONTRIBUTI PNRR 420750/16</t>
  </si>
  <si>
    <t>CONTRIBUTO REGIONALE 430760/5</t>
  </si>
  <si>
    <t>DESTINATI A SPESA CORRENTE</t>
  </si>
  <si>
    <t>CAPITOLO 101503/1</t>
  </si>
  <si>
    <t>PNRR EX ECA</t>
  </si>
  <si>
    <t>CONTRIBUTI PNRR</t>
  </si>
  <si>
    <t>DIGITALE</t>
  </si>
  <si>
    <t>CONTRIBUTO REGIONALE PISTA CICLABILE</t>
  </si>
  <si>
    <t>PNRR 420750/17</t>
  </si>
  <si>
    <t>201501/27</t>
  </si>
  <si>
    <t>208101/5</t>
  </si>
  <si>
    <t>PNRR EFFICIENTAMENTO ENERGETICO PALAZZO MORELLI</t>
  </si>
  <si>
    <t>SPESA CORRENTE</t>
  </si>
  <si>
    <t>101503/1</t>
  </si>
  <si>
    <t>PNRR PALAZZO MORELLI</t>
  </si>
  <si>
    <t>proventi da permessi di costruire 450800 €  25.000,00 - SANZIONI EDILIZIE 450801 5.000,00</t>
  </si>
  <si>
    <t>opere di manutenzione straordinaria risanamento edifici</t>
  </si>
  <si>
    <t>proventi da permessi di costruire 450800 € 22.000,00</t>
  </si>
  <si>
    <t>RIGENERAZIONE URBANA TEATRO</t>
  </si>
  <si>
    <t>205201/3</t>
  </si>
  <si>
    <t>RIGENERA TEATRO</t>
  </si>
  <si>
    <t>205201/5</t>
  </si>
  <si>
    <t>RIGENERA SCUOLA PRIMARIA</t>
  </si>
  <si>
    <t>204201/7</t>
  </si>
  <si>
    <t>430760/3 CONTRIBUTO REGIONALE RIGENERAZIONE URBANA CON ACCERTAMENTO CHE FINANZIA LA SPESA DI EURO 243.000,00 E APPLICAZIONE AVANZO VINCOLATO DA TRASFERIMENTO CONTRIBUTO DI EURO 162.000,00</t>
  </si>
  <si>
    <t>430760/17 CONTRIBUTO REGIONALE RIGENERA DI EURO 345.359,47 DI CUI ACCERTAMENTO CHE FINANZIA LA SPESA DI EURO  241.751,63 E AVANZO DI AMMINISTRAZIONE VINCOLATO DA CONTRIBUTO REGIONALE DI EURO 103.607,84 -  AVANZO DI AMMINISTRAZIONE LIBERO DI EURO 39.027,53</t>
  </si>
  <si>
    <t>PRIMA VARIAZIONE</t>
  </si>
  <si>
    <t xml:space="preserve">430760/16 CONTRIBUTO REGIONALE RIGENERA 311.926,68  DI CUI ACCERTAMENTO CHE FINANZIA LA SPESA EURO 218.348,68 E AVANZO VINCOLATO DA CONTRIBUTO REGIONE EURO 93.578,00 - AVANZO LIBERO   101.937,32 - AVANZO VINCOLATO DA SANZIONI EDILIZIE 2022 EURO 24.000,00 - </t>
  </si>
  <si>
    <t>206201/5</t>
  </si>
  <si>
    <t>BAGNI PALESTRA</t>
  </si>
  <si>
    <t>AVANZO LIBERO</t>
  </si>
  <si>
    <t>208101/18</t>
  </si>
  <si>
    <t>ACQUISTO AREA SUPERMERCATO</t>
  </si>
  <si>
    <t>209106/4</t>
  </si>
  <si>
    <t>SPESE NOTARILI AREA SUPERMERCATO</t>
  </si>
  <si>
    <t>205106/5</t>
  </si>
  <si>
    <t>INCARICO VALUTAZIONE ACUSTICA TEATRO</t>
  </si>
  <si>
    <t>MANUENZ. STRAORD., SCUOLA MEDIA CON CABLAGGIO</t>
  </si>
  <si>
    <t>204301/12</t>
  </si>
  <si>
    <t>POSA PARAPETTI PISTA CICLABILE</t>
  </si>
  <si>
    <t>208101/15</t>
  </si>
  <si>
    <t>AVANZO VINCOLATO ONERI E SANZIONI</t>
  </si>
  <si>
    <t>INCARICO PROGETTAZIONE TEATRO COMUNALE</t>
  </si>
  <si>
    <t>205106/2</t>
  </si>
  <si>
    <t>contributo ministero progettazione 420750/6 20.000,00</t>
  </si>
  <si>
    <t>208101/16</t>
  </si>
  <si>
    <t>REALIZZAIZONE PISTA CICLABILE</t>
  </si>
  <si>
    <t>ROTATORIA GERE</t>
  </si>
  <si>
    <t>MANUTENZIONE STRAORDINARIA ASFALTATURA STRADE E MARCIAPIEDI</t>
  </si>
  <si>
    <t>208101/34</t>
  </si>
  <si>
    <t>AVANZO VINCOLATO DA RIMBORSO ASSICURAZIONE DI EURO 13.170,57 - AVANZO VINCOLATO DA ONERI E SANZIONI 29.383,33 - AVANZO DA INVESTIMENTI 10.263,50 - AVANZO LIBERO 77.182,60</t>
  </si>
  <si>
    <t>ATTREZZATURE SPORTIVE CANESTRI</t>
  </si>
  <si>
    <t>206205/2</t>
  </si>
  <si>
    <t>AVANZO LIBERO 5.000,00</t>
  </si>
  <si>
    <t>INCARICO FRAZIONAMENTO E ATTI NOTARILI</t>
  </si>
  <si>
    <t>AVANZO LIBERO 2.200,00</t>
  </si>
  <si>
    <t>PNRR SCUOLA PRIMARIA 2022 EFFICIENTAMENTO ENERGETICO</t>
  </si>
  <si>
    <t>204201/6</t>
  </si>
  <si>
    <t>ACCERTAMENTO CHE FINANZIA LA SPESA CONTRIBUTO MINISTERO PNRR 420750/10</t>
  </si>
  <si>
    <t>entrate  2023 DA BILANCIO DI PREVISIONE</t>
  </si>
  <si>
    <t xml:space="preserve">accertamenti che finanziano spese </t>
  </si>
  <si>
    <t>da bilancio previsione</t>
  </si>
  <si>
    <t>contributo rigenerazione urbana teatro</t>
  </si>
  <si>
    <t>contributo rigenera teatro</t>
  </si>
  <si>
    <t>contributo rigenera scuola</t>
  </si>
  <si>
    <t>contributo PNRR scuola rpimaria 2022</t>
  </si>
  <si>
    <t>totale accertamenti/spesa</t>
  </si>
  <si>
    <t>prima variazione</t>
  </si>
  <si>
    <t>avanzo vincolato da legge</t>
  </si>
  <si>
    <t>avano vincolato da trasferimento</t>
  </si>
  <si>
    <t>rigenerazione urbana teatro</t>
  </si>
  <si>
    <t>rigenera teatro</t>
  </si>
  <si>
    <t>rigenera scuola</t>
  </si>
  <si>
    <t>avanzo vincolato per assicurazione</t>
  </si>
  <si>
    <t>avanzo investimenti</t>
  </si>
  <si>
    <t>avanzo libero</t>
  </si>
  <si>
    <t>totale prima variazione</t>
  </si>
  <si>
    <t>TERZXA VARIAZIONE</t>
  </si>
  <si>
    <t>TERZA VARIAZIONE</t>
  </si>
  <si>
    <t>AVANZO LIBERO  5.000,00</t>
  </si>
  <si>
    <t>208101/19</t>
  </si>
  <si>
    <t>RIPARAZIONE DANNI PAOLO VI</t>
  </si>
  <si>
    <t>RIMBORSO DANNI ASSICURAZIONE   CAP. 450300/1   EURO 1.568,00</t>
  </si>
  <si>
    <t>FARI TENNIS</t>
  </si>
  <si>
    <t>206201/1</t>
  </si>
  <si>
    <t>AVANZO LIBERO 4.100,00</t>
  </si>
  <si>
    <t>ATTI NOTAIO AREA BEZZI</t>
  </si>
  <si>
    <t>AVANZO LIBERO 1.000,00</t>
  </si>
  <si>
    <t>209106/8</t>
  </si>
  <si>
    <t>IMPOSTA REGISTRO ATTO NOTARILE</t>
  </si>
  <si>
    <t>AVANZO LIBERO 9.870,00</t>
  </si>
  <si>
    <t>ACQUISTO AUTOCARRO</t>
  </si>
  <si>
    <t>208105/4</t>
  </si>
  <si>
    <t>AVANZO LIBERO 10.000,00</t>
  </si>
  <si>
    <t>203105/5</t>
  </si>
  <si>
    <t>MANUTENZIONE STRAORDINARIA MACCHINA VIGILE</t>
  </si>
  <si>
    <t>AVANZO LIBERO 2.000,00</t>
  </si>
  <si>
    <t>SECONDA VARIAZIONE</t>
  </si>
  <si>
    <t>NULLA</t>
  </si>
  <si>
    <t>rimborso assicurazione</t>
  </si>
  <si>
    <t>QUARTA VARIAZIONE</t>
  </si>
  <si>
    <t>AVANZO LIBERO 6.000,00</t>
  </si>
  <si>
    <t>MANUTENZIONE STRAORDINARIA IMPIANTI ANTINCENDIO IMMOBILI COMUNALI</t>
  </si>
  <si>
    <t>201501/2</t>
  </si>
  <si>
    <t>LAVORI DI MANUTENZIONE STRAORDINARIA ASCENSORI</t>
  </si>
  <si>
    <t>201501/29</t>
  </si>
  <si>
    <t>AVANZO LIBERO 1.200,00</t>
  </si>
  <si>
    <t>INCARICO PER ELABORAZIONE DOCUMENTALE RISPETTO NORMATIVA DISTRETTO SANITARIO IN PALAZZO MORELLI</t>
  </si>
  <si>
    <t>201506/3</t>
  </si>
  <si>
    <t>AVANZO LIBERO 12.688,00</t>
  </si>
  <si>
    <t>IMPIANTO DI VIDEOSORVEGLIANZA E PROGETTI SICUREZZA</t>
  </si>
  <si>
    <t>203105/1</t>
  </si>
  <si>
    <t>AVANZO LIBERO DI EURO 9.186,60 E CONTRIBUTO MINISTERO CAPITOLO 420750/9 DI EURO 9.186,60</t>
  </si>
  <si>
    <t>AVANZO DI AMMINISTRAZIONE DI 7.257,70 E CAPITOLO TRASFROMAZIONE IN PROPRIETA 410700/1 DI EURO 2.742,30</t>
  </si>
  <si>
    <t>MANUTENZIONE STRAORDINARIA IMPIANTI SPORTIVI</t>
  </si>
  <si>
    <t>206201/37</t>
  </si>
  <si>
    <t>AVANZO DI AMMINISTRAZIONE DI EURO 13.500,00</t>
  </si>
  <si>
    <t>INCARICO PROFESSIONALE RINNOVO AUTORIZZAZIONE SCARICHI ISOLA ECOLOGICA</t>
  </si>
  <si>
    <t>209406/2</t>
  </si>
  <si>
    <t>AVANZO DI AMMINISTRAZIONE DI EURO 3.806,40</t>
  </si>
  <si>
    <t>430760/15 CONTRIBUTO REGIONALE</t>
  </si>
  <si>
    <t>QUINTA VARIAZIONE</t>
  </si>
  <si>
    <t>430760/15</t>
  </si>
  <si>
    <t xml:space="preserve">barriere archit   </t>
  </si>
  <si>
    <t>410700/1</t>
  </si>
  <si>
    <t>trasf. Diritto proprieta</t>
  </si>
  <si>
    <t>420750/9</t>
  </si>
  <si>
    <t>contr minis patto sicurezza</t>
  </si>
  <si>
    <t>totale terza variazione</t>
  </si>
  <si>
    <t>totale quinta variazione assestam</t>
  </si>
  <si>
    <t>previsione</t>
  </si>
  <si>
    <t>450800 ONERI DI URBANIZZAZIONE49.000,00                    E SANZIONI 450801 DI EURO 1.033,80</t>
  </si>
  <si>
    <t>SESTA VARIAZIONE</t>
  </si>
  <si>
    <t>450801 SANZIONI 10.000,00</t>
  </si>
  <si>
    <t>SESTA VARIAZIONE solo finanziamento</t>
  </si>
  <si>
    <t>450801SANZIONI 6.966,20</t>
  </si>
  <si>
    <t>450801 SANZIONI 17.000,00</t>
  </si>
  <si>
    <t>SERRAMENTI SCUOLA</t>
  </si>
  <si>
    <t>SESTA VARTIAZIONE</t>
  </si>
  <si>
    <t>CAMPO DI CALCIO MAN. STRAORD</t>
  </si>
  <si>
    <t>206201/33</t>
  </si>
  <si>
    <t>AVANZO DISPONIBILE 1.830,00</t>
  </si>
  <si>
    <t>AVANZO DISPONIBILE 1.400,00</t>
  </si>
  <si>
    <t>201501/30</t>
  </si>
  <si>
    <t>VERIFICA MESSA A TERRA IMPIANTI</t>
  </si>
  <si>
    <t>AVANZO DISPONIBILE 2.200,00</t>
  </si>
  <si>
    <t>209601/4</t>
  </si>
  <si>
    <t>INTERVENTI AMBIENTALI</t>
  </si>
  <si>
    <t>AVANZO DISPONIBILE 10.000,00</t>
  </si>
  <si>
    <t>210407/4</t>
  </si>
  <si>
    <t>CONTRIBUTO OLTRE PULLMINO</t>
  </si>
  <si>
    <t>AVANZO DISPONIBILE 5.000,00</t>
  </si>
  <si>
    <t>AVANZO DISPONIBILE 600,00</t>
  </si>
  <si>
    <t>totale entrate</t>
  </si>
  <si>
    <t>204301/3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</si>
</sst>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5" fontId="24" fillId="0" borderId="15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165" fontId="24" fillId="0" borderId="14" xfId="0" applyNumberFormat="1" applyFont="1" applyBorder="1" applyAlignment="1">
      <alignment/>
    </xf>
    <xf numFmtId="165" fontId="24" fillId="0" borderId="21" xfId="0" applyNumberFormat="1" applyFont="1" applyBorder="1" applyAlignment="1">
      <alignment/>
    </xf>
    <xf numFmtId="165" fontId="24" fillId="0" borderId="15" xfId="0" applyNumberFormat="1" applyFont="1" applyBorder="1" applyAlignment="1">
      <alignment/>
    </xf>
    <xf numFmtId="165" fontId="24" fillId="0" borderId="15" xfId="0" applyNumberFormat="1" applyFont="1" applyBorder="1" applyAlignment="1">
      <alignment horizontal="center"/>
    </xf>
    <xf numFmtId="165" fontId="24" fillId="0" borderId="17" xfId="0" applyNumberFormat="1" applyFont="1" applyBorder="1" applyAlignment="1">
      <alignment/>
    </xf>
    <xf numFmtId="165" fontId="3" fillId="34" borderId="21" xfId="0" applyNumberFormat="1" applyFont="1" applyFill="1" applyBorder="1" applyAlignment="1">
      <alignment horizontal="center" vertical="center" wrapText="1"/>
    </xf>
    <xf numFmtId="165" fontId="2" fillId="34" borderId="2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Alignment="1">
      <alignment/>
    </xf>
    <xf numFmtId="165" fontId="24" fillId="0" borderId="0" xfId="0" applyNumberFormat="1" applyFont="1" applyBorder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65" fontId="25" fillId="0" borderId="21" xfId="0" applyNumberFormat="1" applyFont="1" applyBorder="1" applyAlignment="1">
      <alignment/>
    </xf>
    <xf numFmtId="165" fontId="25" fillId="0" borderId="21" xfId="0" applyNumberFormat="1" applyFont="1" applyBorder="1" applyAlignment="1">
      <alignment horizontal="justify" vertical="center"/>
    </xf>
    <xf numFmtId="165" fontId="25" fillId="0" borderId="0" xfId="0" applyNumberFormat="1" applyFont="1" applyAlignment="1">
      <alignment/>
    </xf>
    <xf numFmtId="165" fontId="24" fillId="0" borderId="21" xfId="0" applyNumberFormat="1" applyFont="1" applyBorder="1" applyAlignment="1">
      <alignment horizontal="justify" vertical="center"/>
    </xf>
    <xf numFmtId="0" fontId="3" fillId="33" borderId="0" xfId="0" applyFont="1" applyFill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justify"/>
    </xf>
    <xf numFmtId="0" fontId="24" fillId="35" borderId="1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4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 horizontal="center" vertical="center" wrapText="1"/>
    </xf>
    <xf numFmtId="4" fontId="2" fillId="36" borderId="20" xfId="0" applyNumberFormat="1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justify"/>
    </xf>
    <xf numFmtId="0" fontId="24" fillId="36" borderId="17" xfId="0" applyFont="1" applyFill="1" applyBorder="1" applyAlignment="1">
      <alignment horizontal="center" vertical="justify"/>
    </xf>
    <xf numFmtId="0" fontId="2" fillId="37" borderId="19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center" vertical="center" wrapText="1"/>
    </xf>
    <xf numFmtId="4" fontId="2" fillId="37" borderId="20" xfId="0" applyNumberFormat="1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vertical="center" wrapText="1"/>
    </xf>
    <xf numFmtId="0" fontId="2" fillId="38" borderId="19" xfId="0" applyFont="1" applyFill="1" applyBorder="1" applyAlignment="1">
      <alignment horizontal="center" vertical="center" wrapText="1"/>
    </xf>
    <xf numFmtId="4" fontId="2" fillId="38" borderId="20" xfId="0" applyNumberFormat="1" applyFont="1" applyFill="1" applyBorder="1" applyAlignment="1">
      <alignment horizontal="center" vertical="center" wrapText="1"/>
    </xf>
    <xf numFmtId="0" fontId="24" fillId="38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justify"/>
    </xf>
    <xf numFmtId="0" fontId="2" fillId="37" borderId="18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justify" vertical="center"/>
    </xf>
    <xf numFmtId="0" fontId="24" fillId="35" borderId="0" xfId="0" applyFont="1" applyFill="1" applyAlignment="1">
      <alignment/>
    </xf>
    <xf numFmtId="0" fontId="34" fillId="29" borderId="18" xfId="47" applyBorder="1" applyAlignment="1">
      <alignment horizontal="center" vertical="center" wrapText="1"/>
    </xf>
    <xf numFmtId="0" fontId="34" fillId="29" borderId="19" xfId="47" applyBorder="1" applyAlignment="1">
      <alignment vertical="center" wrapText="1"/>
    </xf>
    <xf numFmtId="0" fontId="34" fillId="29" borderId="19" xfId="47" applyBorder="1" applyAlignment="1">
      <alignment horizontal="center" vertical="center" wrapText="1"/>
    </xf>
    <xf numFmtId="4" fontId="34" fillId="29" borderId="20" xfId="47" applyNumberFormat="1" applyBorder="1" applyAlignment="1">
      <alignment horizontal="center" vertical="center" wrapText="1"/>
    </xf>
    <xf numFmtId="0" fontId="45" fillId="29" borderId="18" xfId="47" applyFont="1" applyBorder="1" applyAlignment="1">
      <alignment horizontal="center" vertical="center" wrapText="1"/>
    </xf>
    <xf numFmtId="0" fontId="45" fillId="29" borderId="19" xfId="47" applyFont="1" applyBorder="1" applyAlignment="1">
      <alignment vertical="center" wrapText="1"/>
    </xf>
    <xf numFmtId="0" fontId="45" fillId="29" borderId="19" xfId="47" applyFont="1" applyBorder="1" applyAlignment="1">
      <alignment horizontal="center" vertical="center" wrapText="1"/>
    </xf>
    <xf numFmtId="4" fontId="45" fillId="29" borderId="20" xfId="47" applyNumberFormat="1" applyFont="1" applyBorder="1" applyAlignment="1">
      <alignment horizontal="center" vertical="center" wrapText="1"/>
    </xf>
    <xf numFmtId="0" fontId="45" fillId="29" borderId="17" xfId="47" applyFont="1" applyBorder="1" applyAlignment="1">
      <alignment horizontal="justify" vertical="center"/>
    </xf>
    <xf numFmtId="0" fontId="34" fillId="29" borderId="21" xfId="47" applyBorder="1" applyAlignment="1">
      <alignment horizontal="center" vertical="center" wrapText="1"/>
    </xf>
    <xf numFmtId="0" fontId="45" fillId="29" borderId="17" xfId="47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8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9.421875" style="7" customWidth="1"/>
    <col min="2" max="2" width="24.8515625" style="7" customWidth="1"/>
    <col min="3" max="3" width="12.57421875" style="7" customWidth="1"/>
    <col min="4" max="4" width="18.8515625" style="7" customWidth="1"/>
    <col min="5" max="5" width="32.421875" style="23" customWidth="1"/>
    <col min="6" max="6" width="18.8515625" style="34" customWidth="1"/>
    <col min="7" max="7" width="25.7109375" style="33" customWidth="1"/>
    <col min="8" max="8" width="28.140625" style="40" customWidth="1"/>
    <col min="9" max="9" width="13.421875" style="7" bestFit="1" customWidth="1"/>
    <col min="10" max="16384" width="9.140625" style="7" customWidth="1"/>
  </cols>
  <sheetData>
    <row r="1" spans="1:8" ht="15.75">
      <c r="A1" s="2" t="s">
        <v>0</v>
      </c>
      <c r="B1" s="3" t="s">
        <v>1</v>
      </c>
      <c r="C1" s="4"/>
      <c r="D1" s="5"/>
      <c r="E1" s="6"/>
      <c r="F1" s="25"/>
      <c r="G1" s="26"/>
      <c r="H1" s="38"/>
    </row>
    <row r="2" spans="1:8" ht="15.75">
      <c r="A2" s="82"/>
      <c r="B2" s="84" t="s">
        <v>2</v>
      </c>
      <c r="C2" s="84" t="s">
        <v>3</v>
      </c>
      <c r="D2" s="8"/>
      <c r="E2" s="9" t="s">
        <v>9</v>
      </c>
      <c r="F2" s="27" t="s">
        <v>11</v>
      </c>
      <c r="G2" s="26"/>
      <c r="H2" s="38"/>
    </row>
    <row r="3" spans="1:8" ht="15.75">
      <c r="A3" s="82"/>
      <c r="B3" s="84"/>
      <c r="C3" s="84"/>
      <c r="D3" s="42">
        <v>2023</v>
      </c>
      <c r="E3" s="10"/>
      <c r="F3" s="28"/>
      <c r="G3" s="26"/>
      <c r="H3" s="38" t="s">
        <v>10</v>
      </c>
    </row>
    <row r="4" spans="1:8" ht="16.5" thickBot="1">
      <c r="A4" s="83"/>
      <c r="B4" s="85"/>
      <c r="C4" s="85"/>
      <c r="D4" s="11"/>
      <c r="E4" s="12"/>
      <c r="F4" s="29"/>
      <c r="G4" s="26"/>
      <c r="H4" s="38" t="s">
        <v>8</v>
      </c>
    </row>
    <row r="5" spans="1:8" ht="64.5" customHeight="1" thickBot="1">
      <c r="A5" s="13"/>
      <c r="B5" s="14" t="s">
        <v>23</v>
      </c>
      <c r="C5" s="15" t="s">
        <v>17</v>
      </c>
      <c r="D5" s="16">
        <v>2700</v>
      </c>
      <c r="E5" s="17" t="s">
        <v>26</v>
      </c>
      <c r="F5" s="30"/>
      <c r="G5" s="26"/>
      <c r="H5" s="38"/>
    </row>
    <row r="6" spans="1:8" ht="64.5" customHeight="1" thickBot="1">
      <c r="A6" s="67" t="s">
        <v>173</v>
      </c>
      <c r="B6" s="57"/>
      <c r="C6" s="58"/>
      <c r="D6" s="59">
        <v>3000</v>
      </c>
      <c r="E6" s="68" t="s">
        <v>172</v>
      </c>
      <c r="F6" s="30"/>
      <c r="G6" s="26"/>
      <c r="H6" s="38"/>
    </row>
    <row r="7" spans="1:8" ht="60.75" customHeight="1" thickBot="1">
      <c r="A7" s="24"/>
      <c r="B7" s="14"/>
      <c r="C7" s="15"/>
      <c r="D7" s="16"/>
      <c r="E7" s="17"/>
      <c r="F7" s="30"/>
      <c r="G7" s="26"/>
      <c r="H7" s="38"/>
    </row>
    <row r="8" spans="1:8" ht="57" customHeight="1" thickBot="1">
      <c r="A8" s="13"/>
      <c r="B8" s="14" t="s">
        <v>18</v>
      </c>
      <c r="C8" s="15" t="s">
        <v>5</v>
      </c>
      <c r="D8" s="16">
        <v>2000</v>
      </c>
      <c r="E8" s="17" t="s">
        <v>12</v>
      </c>
      <c r="F8" s="31"/>
      <c r="G8" s="26"/>
      <c r="H8" s="38"/>
    </row>
    <row r="9" spans="1:8" ht="110.25" customHeight="1" thickBot="1">
      <c r="A9" s="13"/>
      <c r="B9" s="14" t="s">
        <v>13</v>
      </c>
      <c r="C9" s="15" t="s">
        <v>6</v>
      </c>
      <c r="D9" s="16">
        <v>4000</v>
      </c>
      <c r="E9" s="17" t="s">
        <v>12</v>
      </c>
      <c r="F9" s="36"/>
      <c r="G9" s="35"/>
      <c r="H9" s="39"/>
    </row>
    <row r="10" spans="1:8" ht="110.25" customHeight="1" thickBot="1">
      <c r="A10" s="13"/>
      <c r="B10" s="14" t="s">
        <v>39</v>
      </c>
      <c r="C10" s="15" t="s">
        <v>4</v>
      </c>
      <c r="D10" s="16">
        <v>10000</v>
      </c>
      <c r="E10" s="17" t="s">
        <v>12</v>
      </c>
      <c r="F10" s="36"/>
      <c r="G10" s="35"/>
      <c r="H10" s="39"/>
    </row>
    <row r="11" spans="1:8" ht="110.25" customHeight="1" thickBot="1">
      <c r="A11" s="71" t="s">
        <v>184</v>
      </c>
      <c r="B11" s="72"/>
      <c r="C11" s="73"/>
      <c r="D11" s="74">
        <v>50033.8</v>
      </c>
      <c r="E11" s="80" t="s">
        <v>183</v>
      </c>
      <c r="F11" s="36"/>
      <c r="G11" s="35"/>
      <c r="H11" s="39"/>
    </row>
    <row r="12" spans="1:8" ht="110.25" customHeight="1" thickBot="1">
      <c r="A12" s="71" t="s">
        <v>186</v>
      </c>
      <c r="B12" s="14" t="s">
        <v>41</v>
      </c>
      <c r="C12" s="15" t="s">
        <v>40</v>
      </c>
      <c r="D12" s="16">
        <v>10000</v>
      </c>
      <c r="E12" s="80" t="s">
        <v>185</v>
      </c>
      <c r="F12" s="36"/>
      <c r="G12" s="35"/>
      <c r="H12" s="39"/>
    </row>
    <row r="13" spans="1:8" ht="110.25" customHeight="1" thickBot="1">
      <c r="A13" s="67" t="s">
        <v>173</v>
      </c>
      <c r="B13" s="57"/>
      <c r="C13" s="58"/>
      <c r="D13" s="59">
        <v>10000</v>
      </c>
      <c r="E13" s="68" t="s">
        <v>165</v>
      </c>
      <c r="F13" s="36"/>
      <c r="G13" s="35"/>
      <c r="H13" s="39"/>
    </row>
    <row r="14" spans="1:8" ht="110.25" customHeight="1" thickBot="1">
      <c r="A14" s="71" t="s">
        <v>186</v>
      </c>
      <c r="B14" s="72" t="s">
        <v>43</v>
      </c>
      <c r="C14" s="73" t="s">
        <v>42</v>
      </c>
      <c r="D14" s="74">
        <v>6966.2</v>
      </c>
      <c r="E14" s="80" t="s">
        <v>187</v>
      </c>
      <c r="F14" s="36"/>
      <c r="G14" s="35"/>
      <c r="H14" s="39"/>
    </row>
    <row r="15" spans="1:8" ht="110.25" customHeight="1" thickBot="1">
      <c r="A15" s="13"/>
      <c r="B15" s="14" t="s">
        <v>27</v>
      </c>
      <c r="C15" s="15" t="s">
        <v>28</v>
      </c>
      <c r="D15" s="16">
        <v>6561</v>
      </c>
      <c r="E15" s="17" t="s">
        <v>48</v>
      </c>
      <c r="F15" s="31"/>
      <c r="G15" s="41"/>
      <c r="H15" s="39"/>
    </row>
    <row r="16" spans="1:8" ht="110.25" customHeight="1" thickBot="1">
      <c r="A16" s="71" t="s">
        <v>184</v>
      </c>
      <c r="B16" s="14" t="s">
        <v>31</v>
      </c>
      <c r="C16" s="15" t="s">
        <v>29</v>
      </c>
      <c r="D16" s="74">
        <v>5463</v>
      </c>
      <c r="E16" s="17" t="s">
        <v>47</v>
      </c>
      <c r="F16" s="31"/>
      <c r="G16" s="41"/>
      <c r="H16" s="39"/>
    </row>
    <row r="17" spans="1:8" ht="110.25" customHeight="1" thickBot="1">
      <c r="A17" s="13"/>
      <c r="B17" s="14" t="s">
        <v>32</v>
      </c>
      <c r="C17" s="15" t="s">
        <v>30</v>
      </c>
      <c r="D17" s="16">
        <v>14000</v>
      </c>
      <c r="E17" s="17" t="s">
        <v>49</v>
      </c>
      <c r="F17" s="31"/>
      <c r="G17" s="41"/>
      <c r="H17" s="39"/>
    </row>
    <row r="18" spans="1:8" ht="110.25" customHeight="1" thickBot="1">
      <c r="A18" s="13"/>
      <c r="B18" s="14" t="s">
        <v>34</v>
      </c>
      <c r="C18" s="15" t="s">
        <v>33</v>
      </c>
      <c r="D18" s="16">
        <v>23147</v>
      </c>
      <c r="E18" s="17" t="s">
        <v>50</v>
      </c>
      <c r="F18" s="31"/>
      <c r="G18" s="41"/>
      <c r="H18" s="39"/>
    </row>
    <row r="19" spans="1:8" ht="110.25" customHeight="1" thickBot="1">
      <c r="A19" s="13"/>
      <c r="B19" s="14" t="s">
        <v>36</v>
      </c>
      <c r="C19" s="15" t="s">
        <v>35</v>
      </c>
      <c r="D19" s="16">
        <v>79922</v>
      </c>
      <c r="E19" s="17" t="s">
        <v>51</v>
      </c>
      <c r="F19" s="31"/>
      <c r="G19" s="41"/>
      <c r="H19" s="39"/>
    </row>
    <row r="20" spans="1:8" ht="110.25" customHeight="1" thickBot="1">
      <c r="A20" s="13"/>
      <c r="B20" s="14" t="s">
        <v>37</v>
      </c>
      <c r="C20" s="15" t="s">
        <v>38</v>
      </c>
      <c r="D20" s="16">
        <v>50000</v>
      </c>
      <c r="E20" s="17" t="s">
        <v>52</v>
      </c>
      <c r="F20" s="31"/>
      <c r="G20" s="41"/>
      <c r="H20" s="39"/>
    </row>
    <row r="21" spans="1:8" ht="110.25" customHeight="1" thickBot="1">
      <c r="A21" s="71" t="s">
        <v>184</v>
      </c>
      <c r="B21" s="72"/>
      <c r="C21" s="73" t="s">
        <v>38</v>
      </c>
      <c r="D21" s="74">
        <v>17000</v>
      </c>
      <c r="E21" s="80" t="s">
        <v>188</v>
      </c>
      <c r="F21" s="31"/>
      <c r="G21" s="41"/>
      <c r="H21" s="39"/>
    </row>
    <row r="22" spans="1:8" ht="110.25" customHeight="1" thickBot="1">
      <c r="A22" s="13"/>
      <c r="B22" s="14" t="s">
        <v>44</v>
      </c>
      <c r="C22" s="15" t="s">
        <v>7</v>
      </c>
      <c r="D22" s="16">
        <v>35000</v>
      </c>
      <c r="E22" s="17" t="s">
        <v>53</v>
      </c>
      <c r="F22" s="31"/>
      <c r="G22" s="41"/>
      <c r="H22" s="39"/>
    </row>
    <row r="23" spans="1:8" ht="110.25" customHeight="1" thickBot="1">
      <c r="A23" s="13"/>
      <c r="B23" s="14" t="s">
        <v>45</v>
      </c>
      <c r="C23" s="15" t="s">
        <v>21</v>
      </c>
      <c r="D23" s="16">
        <v>5000</v>
      </c>
      <c r="E23" s="17" t="s">
        <v>46</v>
      </c>
      <c r="F23" s="31"/>
      <c r="G23" s="41"/>
      <c r="H23" s="39"/>
    </row>
    <row r="24" spans="1:8" ht="110.25" customHeight="1" thickBot="1">
      <c r="A24" s="51" t="s">
        <v>78</v>
      </c>
      <c r="B24" s="52" t="s">
        <v>70</v>
      </c>
      <c r="C24" s="53" t="s">
        <v>71</v>
      </c>
      <c r="D24" s="54">
        <v>405000</v>
      </c>
      <c r="E24" s="55" t="s">
        <v>76</v>
      </c>
      <c r="F24" s="31"/>
      <c r="G24" s="41"/>
      <c r="H24" s="39"/>
    </row>
    <row r="25" spans="1:8" ht="156" customHeight="1" thickBot="1">
      <c r="A25" s="51" t="s">
        <v>78</v>
      </c>
      <c r="B25" s="52" t="s">
        <v>72</v>
      </c>
      <c r="C25" s="53" t="s">
        <v>73</v>
      </c>
      <c r="D25" s="54">
        <v>384387</v>
      </c>
      <c r="E25" s="56" t="s">
        <v>77</v>
      </c>
      <c r="F25" s="31"/>
      <c r="G25" s="41"/>
      <c r="H25" s="39"/>
    </row>
    <row r="26" spans="1:8" ht="153" customHeight="1" thickBot="1">
      <c r="A26" s="51" t="s">
        <v>78</v>
      </c>
      <c r="B26" s="52" t="s">
        <v>74</v>
      </c>
      <c r="C26" s="53" t="s">
        <v>75</v>
      </c>
      <c r="D26" s="54">
        <v>437864</v>
      </c>
      <c r="E26" s="56" t="s">
        <v>79</v>
      </c>
      <c r="F26" s="31"/>
      <c r="G26" s="41"/>
      <c r="H26" s="39"/>
    </row>
    <row r="27" spans="1:8" ht="153" customHeight="1" thickBot="1">
      <c r="A27" s="51" t="s">
        <v>78</v>
      </c>
      <c r="B27" s="52" t="s">
        <v>100</v>
      </c>
      <c r="C27" s="53" t="s">
        <v>101</v>
      </c>
      <c r="D27" s="54">
        <v>130000</v>
      </c>
      <c r="E27" s="56" t="s">
        <v>102</v>
      </c>
      <c r="F27" s="31"/>
      <c r="G27" s="41"/>
      <c r="H27" s="39"/>
    </row>
    <row r="28" spans="1:8" ht="153" customHeight="1" thickBot="1">
      <c r="A28" s="44" t="s">
        <v>130</v>
      </c>
      <c r="B28" s="45"/>
      <c r="C28" s="46"/>
      <c r="D28" s="47">
        <v>5000</v>
      </c>
      <c r="E28" s="49" t="s">
        <v>131</v>
      </c>
      <c r="F28" s="31"/>
      <c r="G28" s="41"/>
      <c r="H28" s="39"/>
    </row>
    <row r="29" spans="1:8" ht="153" customHeight="1" thickBot="1">
      <c r="A29" s="75" t="s">
        <v>184</v>
      </c>
      <c r="B29" s="76"/>
      <c r="C29" s="77"/>
      <c r="D29" s="78">
        <v>10000</v>
      </c>
      <c r="E29" s="81" t="s">
        <v>185</v>
      </c>
      <c r="F29" s="31"/>
      <c r="G29" s="41"/>
      <c r="H29" s="39"/>
    </row>
    <row r="30" spans="1:8" ht="153" customHeight="1" thickBot="1">
      <c r="A30" s="51" t="s">
        <v>78</v>
      </c>
      <c r="B30" s="52" t="s">
        <v>103</v>
      </c>
      <c r="C30" s="53" t="s">
        <v>104</v>
      </c>
      <c r="D30" s="54">
        <v>5000</v>
      </c>
      <c r="E30" s="56" t="s">
        <v>105</v>
      </c>
      <c r="F30" s="31"/>
      <c r="G30" s="41"/>
      <c r="H30" s="39"/>
    </row>
    <row r="31" spans="1:8" ht="153" customHeight="1" thickBot="1">
      <c r="A31" s="44" t="s">
        <v>78</v>
      </c>
      <c r="B31" s="45" t="s">
        <v>106</v>
      </c>
      <c r="C31" s="46" t="s">
        <v>85</v>
      </c>
      <c r="D31" s="47">
        <v>2200</v>
      </c>
      <c r="E31" s="48" t="s">
        <v>107</v>
      </c>
      <c r="F31" s="31"/>
      <c r="G31" s="41"/>
      <c r="H31" s="39"/>
    </row>
    <row r="32" spans="1:8" ht="153" customHeight="1" thickBot="1">
      <c r="A32" s="44" t="s">
        <v>129</v>
      </c>
      <c r="B32" s="45" t="s">
        <v>133</v>
      </c>
      <c r="C32" s="46" t="s">
        <v>132</v>
      </c>
      <c r="D32" s="47">
        <v>1568</v>
      </c>
      <c r="E32" s="48" t="s">
        <v>134</v>
      </c>
      <c r="F32" s="31"/>
      <c r="G32" s="41"/>
      <c r="H32" s="39"/>
    </row>
    <row r="33" spans="1:8" ht="153" customHeight="1" thickBot="1">
      <c r="A33" s="44" t="s">
        <v>130</v>
      </c>
      <c r="B33" s="45" t="s">
        <v>135</v>
      </c>
      <c r="C33" s="46" t="s">
        <v>136</v>
      </c>
      <c r="D33" s="47">
        <v>4100</v>
      </c>
      <c r="E33" s="49" t="s">
        <v>137</v>
      </c>
      <c r="F33" s="31"/>
      <c r="G33" s="41"/>
      <c r="H33" s="39"/>
    </row>
    <row r="34" spans="1:8" ht="153" customHeight="1" thickBot="1">
      <c r="A34" s="44" t="s">
        <v>130</v>
      </c>
      <c r="B34" s="45" t="s">
        <v>138</v>
      </c>
      <c r="C34" s="46" t="s">
        <v>85</v>
      </c>
      <c r="D34" s="47">
        <v>1000</v>
      </c>
      <c r="E34" s="49" t="s">
        <v>139</v>
      </c>
      <c r="F34" s="31"/>
      <c r="G34" s="41"/>
      <c r="H34" s="39"/>
    </row>
    <row r="35" spans="1:8" ht="153" customHeight="1" thickBot="1">
      <c r="A35" s="44" t="s">
        <v>130</v>
      </c>
      <c r="B35" s="45" t="s">
        <v>141</v>
      </c>
      <c r="C35" s="46" t="s">
        <v>140</v>
      </c>
      <c r="D35" s="47">
        <v>9870</v>
      </c>
      <c r="E35" s="49" t="s">
        <v>142</v>
      </c>
      <c r="F35" s="31"/>
      <c r="G35" s="41"/>
      <c r="H35" s="39"/>
    </row>
    <row r="36" spans="1:8" ht="153" customHeight="1" thickBot="1">
      <c r="A36" s="44" t="s">
        <v>130</v>
      </c>
      <c r="B36" s="45" t="s">
        <v>143</v>
      </c>
      <c r="C36" s="46" t="s">
        <v>144</v>
      </c>
      <c r="D36" s="47">
        <v>10000</v>
      </c>
      <c r="E36" s="49" t="s">
        <v>145</v>
      </c>
      <c r="F36" s="31"/>
      <c r="G36" s="41"/>
      <c r="H36" s="39"/>
    </row>
    <row r="37" spans="1:8" ht="153" customHeight="1" thickBot="1">
      <c r="A37" s="61" t="s">
        <v>152</v>
      </c>
      <c r="B37" s="62"/>
      <c r="C37" s="63"/>
      <c r="D37" s="64">
        <v>6000</v>
      </c>
      <c r="E37" s="65" t="s">
        <v>153</v>
      </c>
      <c r="F37" s="31"/>
      <c r="G37" s="41"/>
      <c r="H37" s="39"/>
    </row>
    <row r="38" spans="1:8" ht="153" customHeight="1" thickBot="1">
      <c r="A38" s="44" t="s">
        <v>130</v>
      </c>
      <c r="B38" s="45" t="s">
        <v>147</v>
      </c>
      <c r="C38" s="46" t="s">
        <v>146</v>
      </c>
      <c r="D38" s="47">
        <v>2000</v>
      </c>
      <c r="E38" s="49" t="s">
        <v>148</v>
      </c>
      <c r="F38" s="31"/>
      <c r="G38" s="41"/>
      <c r="H38" s="39"/>
    </row>
    <row r="39" spans="1:8" ht="153" customHeight="1" thickBot="1">
      <c r="A39" s="67" t="s">
        <v>173</v>
      </c>
      <c r="B39" s="57" t="s">
        <v>154</v>
      </c>
      <c r="C39" s="58" t="s">
        <v>155</v>
      </c>
      <c r="D39" s="59">
        <v>10000</v>
      </c>
      <c r="E39" s="60" t="s">
        <v>145</v>
      </c>
      <c r="F39" s="31"/>
      <c r="G39" s="41"/>
      <c r="H39" s="39"/>
    </row>
    <row r="40" spans="1:8" ht="153" customHeight="1" thickBot="1">
      <c r="A40" s="67" t="s">
        <v>173</v>
      </c>
      <c r="B40" s="57" t="s">
        <v>156</v>
      </c>
      <c r="C40" s="58" t="s">
        <v>157</v>
      </c>
      <c r="D40" s="59">
        <v>1200</v>
      </c>
      <c r="E40" s="60" t="s">
        <v>158</v>
      </c>
      <c r="F40" s="31"/>
      <c r="G40" s="41"/>
      <c r="H40" s="39"/>
    </row>
    <row r="41" spans="1:8" ht="153" customHeight="1" thickBot="1">
      <c r="A41" s="67" t="s">
        <v>173</v>
      </c>
      <c r="B41" s="57" t="s">
        <v>159</v>
      </c>
      <c r="C41" s="58" t="s">
        <v>160</v>
      </c>
      <c r="D41" s="59">
        <v>12688</v>
      </c>
      <c r="E41" s="60" t="s">
        <v>161</v>
      </c>
      <c r="F41" s="31"/>
      <c r="G41" s="41"/>
      <c r="H41" s="39"/>
    </row>
    <row r="42" spans="1:8" ht="153" customHeight="1" thickBot="1">
      <c r="A42" s="67" t="s">
        <v>173</v>
      </c>
      <c r="B42" s="57" t="s">
        <v>162</v>
      </c>
      <c r="C42" s="58" t="s">
        <v>163</v>
      </c>
      <c r="D42" s="59">
        <v>18373.2</v>
      </c>
      <c r="E42" s="66" t="s">
        <v>164</v>
      </c>
      <c r="F42" s="31"/>
      <c r="G42" s="41"/>
      <c r="H42" s="39"/>
    </row>
    <row r="43" spans="1:8" ht="153" customHeight="1" thickBot="1">
      <c r="A43" s="75" t="s">
        <v>184</v>
      </c>
      <c r="B43" s="76"/>
      <c r="C43" s="77"/>
      <c r="D43" s="78">
        <v>600</v>
      </c>
      <c r="E43" s="79" t="s">
        <v>204</v>
      </c>
      <c r="F43" s="31"/>
      <c r="G43" s="41"/>
      <c r="H43" s="39"/>
    </row>
    <row r="44" spans="1:8" ht="153" customHeight="1" thickBot="1">
      <c r="A44" s="67" t="s">
        <v>173</v>
      </c>
      <c r="B44" s="57" t="s">
        <v>166</v>
      </c>
      <c r="C44" s="58" t="s">
        <v>167</v>
      </c>
      <c r="D44" s="59">
        <v>13500</v>
      </c>
      <c r="E44" s="69" t="s">
        <v>168</v>
      </c>
      <c r="F44" s="31"/>
      <c r="G44" s="41"/>
      <c r="H44" s="39"/>
    </row>
    <row r="45" spans="1:8" ht="153" customHeight="1" thickBot="1">
      <c r="A45" s="67" t="s">
        <v>173</v>
      </c>
      <c r="B45" s="57" t="s">
        <v>169</v>
      </c>
      <c r="C45" s="58" t="s">
        <v>170</v>
      </c>
      <c r="D45" s="59">
        <v>3806.4</v>
      </c>
      <c r="E45" s="69" t="s">
        <v>171</v>
      </c>
      <c r="F45" s="31"/>
      <c r="G45" s="41"/>
      <c r="H45" s="39"/>
    </row>
    <row r="46" spans="1:8" ht="153" customHeight="1" thickBot="1">
      <c r="A46" s="75" t="s">
        <v>184</v>
      </c>
      <c r="B46" s="76" t="s">
        <v>189</v>
      </c>
      <c r="C46" s="77" t="s">
        <v>206</v>
      </c>
      <c r="D46" s="78">
        <v>1400</v>
      </c>
      <c r="E46" s="79" t="s">
        <v>194</v>
      </c>
      <c r="F46" s="31"/>
      <c r="G46" s="41"/>
      <c r="H46" s="39"/>
    </row>
    <row r="47" spans="1:8" ht="153" customHeight="1" thickBot="1">
      <c r="A47" s="75" t="s">
        <v>190</v>
      </c>
      <c r="B47" s="76" t="s">
        <v>191</v>
      </c>
      <c r="C47" s="77" t="s">
        <v>192</v>
      </c>
      <c r="D47" s="78">
        <v>1830</v>
      </c>
      <c r="E47" s="79" t="s">
        <v>193</v>
      </c>
      <c r="F47" s="31"/>
      <c r="G47" s="41"/>
      <c r="H47" s="39"/>
    </row>
    <row r="48" spans="1:8" ht="153" customHeight="1" thickBot="1">
      <c r="A48" s="75" t="s">
        <v>184</v>
      </c>
      <c r="B48" s="76" t="s">
        <v>196</v>
      </c>
      <c r="C48" s="77" t="s">
        <v>195</v>
      </c>
      <c r="D48" s="78">
        <v>2200</v>
      </c>
      <c r="E48" s="79" t="s">
        <v>197</v>
      </c>
      <c r="F48" s="31"/>
      <c r="G48" s="41"/>
      <c r="H48" s="39"/>
    </row>
    <row r="49" spans="1:8" ht="153" customHeight="1" thickBot="1">
      <c r="A49" s="75" t="s">
        <v>198</v>
      </c>
      <c r="B49" s="76" t="s">
        <v>199</v>
      </c>
      <c r="C49" s="77" t="s">
        <v>198</v>
      </c>
      <c r="D49" s="78">
        <v>10000</v>
      </c>
      <c r="E49" s="79" t="s">
        <v>200</v>
      </c>
      <c r="F49" s="31"/>
      <c r="G49" s="41"/>
      <c r="H49" s="39"/>
    </row>
    <row r="50" spans="1:8" ht="153" customHeight="1" thickBot="1">
      <c r="A50" s="75" t="s">
        <v>201</v>
      </c>
      <c r="B50" s="76" t="s">
        <v>202</v>
      </c>
      <c r="C50" s="77" t="s">
        <v>201</v>
      </c>
      <c r="D50" s="78">
        <v>5000</v>
      </c>
      <c r="E50" s="79" t="s">
        <v>203</v>
      </c>
      <c r="F50" s="31"/>
      <c r="G50" s="41"/>
      <c r="H50" s="39"/>
    </row>
    <row r="51" spans="1:8" ht="110.25" customHeight="1" thickBot="1">
      <c r="A51" s="13"/>
      <c r="B51" s="14" t="s">
        <v>81</v>
      </c>
      <c r="C51" s="15" t="s">
        <v>80</v>
      </c>
      <c r="D51" s="16"/>
      <c r="E51" s="17" t="s">
        <v>82</v>
      </c>
      <c r="F51" s="31">
        <v>9000</v>
      </c>
      <c r="G51" s="41"/>
      <c r="H51" s="39"/>
    </row>
    <row r="52" spans="1:8" ht="110.25" customHeight="1" thickBot="1">
      <c r="A52" s="13"/>
      <c r="B52" s="14" t="s">
        <v>84</v>
      </c>
      <c r="C52" s="15" t="s">
        <v>83</v>
      </c>
      <c r="D52" s="16"/>
      <c r="E52" s="17" t="s">
        <v>82</v>
      </c>
      <c r="F52" s="31">
        <v>4000</v>
      </c>
      <c r="G52" s="41"/>
      <c r="H52" s="39"/>
    </row>
    <row r="53" spans="1:8" ht="110.25" customHeight="1" thickBot="1">
      <c r="A53" s="13"/>
      <c r="B53" s="14" t="s">
        <v>86</v>
      </c>
      <c r="C53" s="15" t="s">
        <v>85</v>
      </c>
      <c r="D53" s="16"/>
      <c r="E53" s="17" t="s">
        <v>82</v>
      </c>
      <c r="F53" s="31">
        <v>1500</v>
      </c>
      <c r="G53" s="41"/>
      <c r="H53" s="39"/>
    </row>
    <row r="54" spans="1:8" ht="110.25" customHeight="1" thickBot="1">
      <c r="A54" s="13"/>
      <c r="B54" s="14" t="s">
        <v>88</v>
      </c>
      <c r="C54" s="15" t="s">
        <v>87</v>
      </c>
      <c r="D54" s="16"/>
      <c r="E54" s="17" t="s">
        <v>82</v>
      </c>
      <c r="F54" s="31">
        <v>1522.56</v>
      </c>
      <c r="G54" s="41"/>
      <c r="H54" s="39"/>
    </row>
    <row r="55" spans="1:8" ht="110.25" customHeight="1" thickBot="1">
      <c r="A55" s="13"/>
      <c r="B55" s="14" t="s">
        <v>89</v>
      </c>
      <c r="C55" s="15" t="s">
        <v>90</v>
      </c>
      <c r="D55" s="16"/>
      <c r="E55" s="17" t="s">
        <v>82</v>
      </c>
      <c r="F55" s="31">
        <v>13700</v>
      </c>
      <c r="G55" s="41"/>
      <c r="H55" s="39"/>
    </row>
    <row r="56" spans="1:8" ht="110.25" customHeight="1" thickBot="1">
      <c r="A56" s="13"/>
      <c r="B56" s="14" t="s">
        <v>91</v>
      </c>
      <c r="C56" s="15" t="s">
        <v>92</v>
      </c>
      <c r="D56" s="16"/>
      <c r="E56" s="17" t="s">
        <v>93</v>
      </c>
      <c r="F56" s="31">
        <v>37500</v>
      </c>
      <c r="G56" s="41"/>
      <c r="H56" s="39"/>
    </row>
    <row r="57" spans="1:8" ht="110.25" customHeight="1" thickBot="1">
      <c r="A57" s="13"/>
      <c r="B57" s="14" t="s">
        <v>94</v>
      </c>
      <c r="C57" s="15" t="s">
        <v>95</v>
      </c>
      <c r="D57" s="16"/>
      <c r="E57" s="17" t="s">
        <v>96</v>
      </c>
      <c r="F57" s="31">
        <v>19920.16</v>
      </c>
      <c r="G57" s="41"/>
      <c r="H57" s="39"/>
    </row>
    <row r="58" spans="1:8" ht="110.25" customHeight="1" thickBot="1">
      <c r="A58" s="13"/>
      <c r="B58" s="14" t="s">
        <v>98</v>
      </c>
      <c r="C58" s="15" t="s">
        <v>7</v>
      </c>
      <c r="D58" s="16"/>
      <c r="E58" s="17"/>
      <c r="F58" s="31">
        <v>2781.35</v>
      </c>
      <c r="G58" s="41"/>
      <c r="H58" s="39"/>
    </row>
    <row r="59" spans="1:8" ht="110.25" customHeight="1" thickBot="1">
      <c r="A59" s="13"/>
      <c r="B59" s="14" t="s">
        <v>99</v>
      </c>
      <c r="C59" s="15" t="s">
        <v>97</v>
      </c>
      <c r="D59" s="16"/>
      <c r="E59" s="17"/>
      <c r="F59" s="31">
        <v>8304.41</v>
      </c>
      <c r="G59" s="41"/>
      <c r="H59" s="39"/>
    </row>
    <row r="60" spans="1:8" ht="60.75" customHeight="1" thickBot="1">
      <c r="A60" s="13"/>
      <c r="B60" s="14" t="s">
        <v>108</v>
      </c>
      <c r="C60" s="15" t="s">
        <v>109</v>
      </c>
      <c r="D60" s="16">
        <v>17270</v>
      </c>
      <c r="E60" s="17" t="s">
        <v>110</v>
      </c>
      <c r="F60" s="31"/>
      <c r="G60" s="26"/>
      <c r="H60" s="38"/>
    </row>
    <row r="61" spans="1:8" ht="15.75">
      <c r="A61" s="18"/>
      <c r="B61" s="19"/>
      <c r="C61" s="20"/>
      <c r="D61" s="21">
        <f>SUM(D5:D60)</f>
        <v>1846649.5999999999</v>
      </c>
      <c r="E61" s="17"/>
      <c r="F61" s="31">
        <f>SUM(F5:F60)</f>
        <v>98228.48000000001</v>
      </c>
      <c r="G61" s="26">
        <f>SUM(G5:G60)</f>
        <v>0</v>
      </c>
      <c r="H61" s="38">
        <f>SUM(H1:H60)</f>
        <v>0</v>
      </c>
    </row>
    <row r="62" spans="1:6" ht="15.75">
      <c r="A62" s="86"/>
      <c r="B62" s="86"/>
      <c r="C62" s="86"/>
      <c r="D62" s="86"/>
      <c r="E62" s="22"/>
      <c r="F62" s="32"/>
    </row>
    <row r="63" spans="1:5" ht="18.75">
      <c r="A63" s="1"/>
      <c r="B63" s="1"/>
      <c r="C63" s="1"/>
      <c r="D63" s="1"/>
      <c r="E63" s="37"/>
    </row>
    <row r="64" spans="1:6" ht="18.75">
      <c r="A64" s="1"/>
      <c r="B64" s="1" t="s">
        <v>111</v>
      </c>
      <c r="C64" s="1"/>
      <c r="D64" s="1"/>
      <c r="E64" s="37"/>
      <c r="F64" s="34" t="s">
        <v>54</v>
      </c>
    </row>
    <row r="65" ht="15.75">
      <c r="D65" s="43"/>
    </row>
    <row r="66" spans="2:7" ht="15.75">
      <c r="B66" s="7" t="s">
        <v>15</v>
      </c>
      <c r="D66" s="43">
        <v>65000</v>
      </c>
      <c r="F66" s="34">
        <v>35000</v>
      </c>
      <c r="G66" s="33" t="s">
        <v>55</v>
      </c>
    </row>
    <row r="67" spans="2:4" ht="15.75">
      <c r="B67" s="7" t="s">
        <v>24</v>
      </c>
      <c r="D67" s="43">
        <v>45000</v>
      </c>
    </row>
    <row r="68" spans="2:5" ht="15.75">
      <c r="B68" s="7" t="s">
        <v>16</v>
      </c>
      <c r="D68" s="43">
        <v>50000</v>
      </c>
      <c r="E68" s="23" t="s">
        <v>56</v>
      </c>
    </row>
    <row r="69" spans="2:4" ht="15.75">
      <c r="B69" s="7" t="s">
        <v>25</v>
      </c>
      <c r="D69" s="43">
        <v>2700</v>
      </c>
    </row>
    <row r="70" spans="2:4" ht="15.75">
      <c r="B70" s="7" t="s">
        <v>22</v>
      </c>
      <c r="D70" s="43">
        <v>5000</v>
      </c>
    </row>
    <row r="71" spans="2:5" ht="15.75">
      <c r="B71" s="7" t="s">
        <v>57</v>
      </c>
      <c r="D71" s="43">
        <v>129093</v>
      </c>
      <c r="E71" s="23" t="s">
        <v>58</v>
      </c>
    </row>
    <row r="72" spans="2:4" ht="15.75">
      <c r="B72" s="7" t="s">
        <v>59</v>
      </c>
      <c r="D72" s="43">
        <v>35000</v>
      </c>
    </row>
    <row r="73" ht="15.75">
      <c r="D73" s="43"/>
    </row>
    <row r="74" spans="2:4" ht="15.75">
      <c r="B74" s="70" t="s">
        <v>182</v>
      </c>
      <c r="D74" s="43">
        <f>SUM(D65:D73)</f>
        <v>331793</v>
      </c>
    </row>
    <row r="75" ht="15.75">
      <c r="D75" s="43"/>
    </row>
    <row r="76" spans="2:4" ht="15.75">
      <c r="B76" s="7" t="s">
        <v>112</v>
      </c>
      <c r="D76" s="33"/>
    </row>
    <row r="77" spans="2:4" ht="15.75">
      <c r="B77" s="7" t="s">
        <v>113</v>
      </c>
      <c r="D77" s="33"/>
    </row>
    <row r="78" ht="15.75">
      <c r="D78" s="33"/>
    </row>
    <row r="79" spans="2:4" ht="15.75">
      <c r="B79" s="7" t="s">
        <v>114</v>
      </c>
      <c r="D79" s="33">
        <v>243000</v>
      </c>
    </row>
    <row r="80" spans="2:4" ht="15.75">
      <c r="B80" s="7" t="s">
        <v>115</v>
      </c>
      <c r="D80" s="33">
        <v>241751.63</v>
      </c>
    </row>
    <row r="81" spans="2:4" ht="15.75">
      <c r="B81" s="7" t="s">
        <v>116</v>
      </c>
      <c r="D81" s="33">
        <v>218348.68</v>
      </c>
    </row>
    <row r="82" spans="2:4" ht="15.75">
      <c r="B82" s="7" t="s">
        <v>117</v>
      </c>
      <c r="D82" s="33">
        <v>17270</v>
      </c>
    </row>
    <row r="83" ht="15.75">
      <c r="D83" s="33"/>
    </row>
    <row r="84" spans="2:4" ht="15.75">
      <c r="B84" s="70" t="s">
        <v>118</v>
      </c>
      <c r="D84" s="33">
        <f>SUM(D79:D83)</f>
        <v>720370.31</v>
      </c>
    </row>
    <row r="85" ht="15.75">
      <c r="D85" s="33"/>
    </row>
    <row r="86" ht="15.75">
      <c r="D86" s="33"/>
    </row>
    <row r="87" spans="2:4" ht="15.75">
      <c r="B87" s="7" t="s">
        <v>119</v>
      </c>
      <c r="D87" s="33"/>
    </row>
    <row r="88" ht="15.75">
      <c r="D88" s="33"/>
    </row>
    <row r="89" spans="2:4" ht="15.75">
      <c r="B89" s="7" t="s">
        <v>120</v>
      </c>
      <c r="D89" s="33">
        <v>53383.33</v>
      </c>
    </row>
    <row r="90" spans="2:6" ht="15.75">
      <c r="B90" s="7" t="s">
        <v>121</v>
      </c>
      <c r="D90" s="33">
        <v>359185.84</v>
      </c>
      <c r="E90" s="23" t="s">
        <v>122</v>
      </c>
      <c r="F90" s="34">
        <v>162000</v>
      </c>
    </row>
    <row r="91" spans="4:6" ht="15.75">
      <c r="D91" s="33"/>
      <c r="E91" s="23" t="s">
        <v>123</v>
      </c>
      <c r="F91" s="34">
        <v>103607.84</v>
      </c>
    </row>
    <row r="92" spans="4:6" ht="15.75">
      <c r="D92" s="33"/>
      <c r="E92" s="23" t="s">
        <v>124</v>
      </c>
      <c r="F92" s="34">
        <v>93578</v>
      </c>
    </row>
    <row r="93" spans="4:6" ht="15.75">
      <c r="D93" s="33"/>
      <c r="F93" s="34">
        <f>SUM(F90:F92)</f>
        <v>359185.83999999997</v>
      </c>
    </row>
    <row r="94" ht="15.75">
      <c r="D94" s="33"/>
    </row>
    <row r="95" spans="2:4" ht="15.75">
      <c r="B95" s="7" t="s">
        <v>125</v>
      </c>
      <c r="D95" s="33">
        <v>13170.57</v>
      </c>
    </row>
    <row r="96" spans="2:4" ht="15.75">
      <c r="B96" s="7" t="s">
        <v>126</v>
      </c>
      <c r="D96" s="33">
        <v>10263.5</v>
      </c>
    </row>
    <row r="97" spans="2:4" ht="15.75">
      <c r="B97" s="7" t="s">
        <v>127</v>
      </c>
      <c r="D97" s="7">
        <v>225347.45</v>
      </c>
    </row>
    <row r="99" spans="2:4" ht="15.75">
      <c r="B99" s="70" t="s">
        <v>128</v>
      </c>
      <c r="D99" s="33">
        <f>SUM(D88:D98)</f>
        <v>661350.6900000001</v>
      </c>
    </row>
    <row r="102" spans="2:3" ht="15.75">
      <c r="B102" s="70" t="s">
        <v>149</v>
      </c>
      <c r="C102" s="7" t="s">
        <v>150</v>
      </c>
    </row>
    <row r="104" ht="15.75">
      <c r="B104" s="7" t="s">
        <v>130</v>
      </c>
    </row>
    <row r="106" spans="2:4" ht="15.75">
      <c r="B106" s="7" t="s">
        <v>127</v>
      </c>
      <c r="D106" s="50">
        <v>31970</v>
      </c>
    </row>
    <row r="107" spans="2:4" ht="15.75">
      <c r="B107" s="7" t="s">
        <v>151</v>
      </c>
      <c r="D107" s="33">
        <v>1568</v>
      </c>
    </row>
    <row r="109" spans="2:4" ht="15.75">
      <c r="B109" s="70" t="s">
        <v>180</v>
      </c>
      <c r="D109" s="50">
        <f>SUM(D106:D108)</f>
        <v>33538</v>
      </c>
    </row>
    <row r="111" spans="2:4" ht="15.75">
      <c r="B111" s="70" t="s">
        <v>152</v>
      </c>
      <c r="C111" s="7" t="s">
        <v>82</v>
      </c>
      <c r="D111" s="50">
        <v>6000</v>
      </c>
    </row>
    <row r="114" spans="2:4" ht="15.75">
      <c r="B114" s="7" t="s">
        <v>173</v>
      </c>
      <c r="D114" s="33"/>
    </row>
    <row r="115" ht="15.75">
      <c r="D115" s="33"/>
    </row>
    <row r="116" spans="2:4" ht="15.75">
      <c r="B116" s="7" t="s">
        <v>127</v>
      </c>
      <c r="D116" s="33">
        <v>57638.7</v>
      </c>
    </row>
    <row r="117" ht="15.75">
      <c r="D117" s="33"/>
    </row>
    <row r="118" spans="1:4" ht="15.75">
      <c r="A118" s="7" t="s">
        <v>174</v>
      </c>
      <c r="B118" s="7" t="s">
        <v>175</v>
      </c>
      <c r="D118" s="33">
        <v>3000</v>
      </c>
    </row>
    <row r="119" ht="15.75">
      <c r="D119" s="33"/>
    </row>
    <row r="120" spans="1:4" ht="15.75">
      <c r="A120" s="7" t="s">
        <v>176</v>
      </c>
      <c r="B120" s="7" t="s">
        <v>177</v>
      </c>
      <c r="D120" s="33">
        <v>2742.3</v>
      </c>
    </row>
    <row r="121" ht="15.75">
      <c r="D121" s="33"/>
    </row>
    <row r="122" spans="1:4" ht="15.75">
      <c r="A122" s="7" t="s">
        <v>178</v>
      </c>
      <c r="B122" s="7" t="s">
        <v>179</v>
      </c>
      <c r="D122" s="33">
        <v>9186.6</v>
      </c>
    </row>
    <row r="123" ht="15.75">
      <c r="D123" s="33"/>
    </row>
    <row r="124" spans="2:4" ht="15.75">
      <c r="B124" s="70" t="s">
        <v>181</v>
      </c>
      <c r="D124" s="33">
        <f>SUM(D115:D123)</f>
        <v>72567.6</v>
      </c>
    </row>
    <row r="127" ht="15.75">
      <c r="B127" s="70" t="s">
        <v>184</v>
      </c>
    </row>
    <row r="129" spans="2:4" ht="15.75">
      <c r="B129" s="7" t="s">
        <v>127</v>
      </c>
      <c r="D129" s="43">
        <v>21030</v>
      </c>
    </row>
    <row r="130" ht="15.75">
      <c r="D130" s="43"/>
    </row>
    <row r="131" ht="15.75">
      <c r="D131" s="43"/>
    </row>
    <row r="132" spans="2:4" ht="15.75">
      <c r="B132" s="7" t="s">
        <v>205</v>
      </c>
      <c r="D132" s="43">
        <v>1846649.6</v>
      </c>
    </row>
    <row r="133" ht="15.75">
      <c r="D133" s="43"/>
    </row>
    <row r="134" ht="15.75">
      <c r="D134" s="43"/>
    </row>
    <row r="135" ht="15.75">
      <c r="D135" s="43"/>
    </row>
    <row r="136" ht="15.75">
      <c r="D136" s="43"/>
    </row>
    <row r="137" ht="15.75">
      <c r="D137" s="43"/>
    </row>
    <row r="138" ht="15.75">
      <c r="D138" s="43"/>
    </row>
  </sheetData>
  <sheetProtection/>
  <mergeCells count="4">
    <mergeCell ref="A2:A4"/>
    <mergeCell ref="B2:B4"/>
    <mergeCell ref="C2:C4"/>
    <mergeCell ref="A62:D6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7" customWidth="1"/>
    <col min="2" max="2" width="24.8515625" style="7" customWidth="1"/>
    <col min="3" max="3" width="12.57421875" style="7" customWidth="1"/>
    <col min="4" max="4" width="18.8515625" style="7" customWidth="1"/>
    <col min="5" max="5" width="32.421875" style="23" customWidth="1"/>
    <col min="6" max="6" width="18.8515625" style="34" customWidth="1"/>
    <col min="7" max="7" width="25.7109375" style="33" customWidth="1"/>
    <col min="8" max="8" width="28.140625" style="40" customWidth="1"/>
    <col min="9" max="9" width="13.421875" style="7" bestFit="1" customWidth="1"/>
    <col min="10" max="16384" width="9.140625" style="7" customWidth="1"/>
  </cols>
  <sheetData>
    <row r="1" spans="1:8" ht="15.75">
      <c r="A1" s="2" t="s">
        <v>0</v>
      </c>
      <c r="B1" s="3" t="s">
        <v>1</v>
      </c>
      <c r="C1" s="4"/>
      <c r="D1" s="5"/>
      <c r="E1" s="6"/>
      <c r="F1" s="25"/>
      <c r="G1" s="26"/>
      <c r="H1" s="38"/>
    </row>
    <row r="2" spans="1:8" ht="15.75">
      <c r="A2" s="82"/>
      <c r="B2" s="84" t="s">
        <v>2</v>
      </c>
      <c r="C2" s="84" t="s">
        <v>3</v>
      </c>
      <c r="D2" s="8"/>
      <c r="E2" s="9" t="s">
        <v>9</v>
      </c>
      <c r="F2" s="27" t="s">
        <v>11</v>
      </c>
      <c r="G2" s="26"/>
      <c r="H2" s="38"/>
    </row>
    <row r="3" spans="1:8" ht="15.75">
      <c r="A3" s="82"/>
      <c r="B3" s="84"/>
      <c r="C3" s="84"/>
      <c r="D3" s="42">
        <v>2024</v>
      </c>
      <c r="E3" s="10"/>
      <c r="F3" s="28"/>
      <c r="G3" s="26"/>
      <c r="H3" s="38" t="s">
        <v>10</v>
      </c>
    </row>
    <row r="4" spans="1:8" ht="16.5" thickBot="1">
      <c r="A4" s="83"/>
      <c r="B4" s="85"/>
      <c r="C4" s="85"/>
      <c r="D4" s="11"/>
      <c r="E4" s="12"/>
      <c r="F4" s="29"/>
      <c r="G4" s="26"/>
      <c r="H4" s="38" t="s">
        <v>8</v>
      </c>
    </row>
    <row r="5" spans="1:8" ht="64.5" customHeight="1" thickBot="1">
      <c r="A5" s="13"/>
      <c r="B5" s="14" t="s">
        <v>23</v>
      </c>
      <c r="C5" s="15" t="s">
        <v>17</v>
      </c>
      <c r="D5" s="16">
        <v>2700</v>
      </c>
      <c r="E5" s="17" t="s">
        <v>26</v>
      </c>
      <c r="F5" s="30"/>
      <c r="G5" s="26"/>
      <c r="H5" s="38"/>
    </row>
    <row r="6" spans="1:8" ht="64.5" customHeight="1" thickBot="1">
      <c r="A6" s="13"/>
      <c r="B6" s="14" t="s">
        <v>68</v>
      </c>
      <c r="C6" s="15" t="s">
        <v>4</v>
      </c>
      <c r="D6" s="16">
        <v>22000</v>
      </c>
      <c r="E6" s="17" t="s">
        <v>69</v>
      </c>
      <c r="F6" s="30"/>
      <c r="G6" s="26"/>
      <c r="H6" s="38"/>
    </row>
    <row r="7" spans="1:8" ht="60.75" customHeight="1" thickBot="1">
      <c r="A7" s="24"/>
      <c r="B7" s="14" t="s">
        <v>20</v>
      </c>
      <c r="C7" s="15" t="s">
        <v>62</v>
      </c>
      <c r="D7" s="16">
        <v>30000</v>
      </c>
      <c r="E7" s="17" t="s">
        <v>67</v>
      </c>
      <c r="F7" s="30"/>
      <c r="G7" s="26"/>
      <c r="H7" s="38"/>
    </row>
    <row r="8" spans="1:8" ht="57" customHeight="1" thickBot="1">
      <c r="A8" s="13"/>
      <c r="B8" s="14" t="s">
        <v>18</v>
      </c>
      <c r="C8" s="15" t="s">
        <v>5</v>
      </c>
      <c r="D8" s="16">
        <v>2000</v>
      </c>
      <c r="E8" s="17" t="s">
        <v>12</v>
      </c>
      <c r="F8" s="31"/>
      <c r="G8" s="26"/>
      <c r="H8" s="38"/>
    </row>
    <row r="9" spans="1:8" ht="110.25" customHeight="1" thickBot="1">
      <c r="A9" s="13"/>
      <c r="B9" s="14" t="s">
        <v>13</v>
      </c>
      <c r="C9" s="15" t="s">
        <v>6</v>
      </c>
      <c r="D9" s="16">
        <v>1000</v>
      </c>
      <c r="E9" s="17" t="s">
        <v>12</v>
      </c>
      <c r="F9" s="36"/>
      <c r="G9" s="35"/>
      <c r="H9" s="39"/>
    </row>
    <row r="10" spans="1:8" ht="110.25" customHeight="1" thickBot="1">
      <c r="A10" s="13"/>
      <c r="B10" s="14" t="s">
        <v>63</v>
      </c>
      <c r="C10" s="15" t="s">
        <v>61</v>
      </c>
      <c r="D10" s="16">
        <v>50000</v>
      </c>
      <c r="E10" s="17" t="s">
        <v>60</v>
      </c>
      <c r="F10" s="31"/>
      <c r="G10" s="41"/>
      <c r="H10" s="39"/>
    </row>
    <row r="11" spans="1:8" ht="60.75" customHeight="1" thickBot="1">
      <c r="A11" s="13"/>
      <c r="B11" s="14"/>
      <c r="C11" s="15"/>
      <c r="D11" s="16"/>
      <c r="E11" s="17"/>
      <c r="F11" s="31"/>
      <c r="G11" s="26"/>
      <c r="H11" s="38"/>
    </row>
    <row r="12" spans="1:8" ht="15.75">
      <c r="A12" s="18"/>
      <c r="B12" s="19"/>
      <c r="C12" s="20"/>
      <c r="D12" s="21">
        <f>SUM(D5:D11)</f>
        <v>107700</v>
      </c>
      <c r="E12" s="17"/>
      <c r="F12" s="31">
        <f>SUM(F5:F11)</f>
        <v>0</v>
      </c>
      <c r="G12" s="26">
        <f>SUM(G5:G11)</f>
        <v>0</v>
      </c>
      <c r="H12" s="38">
        <f>SUM(H1:H11)</f>
        <v>0</v>
      </c>
    </row>
    <row r="13" spans="1:6" ht="15.75">
      <c r="A13" s="86"/>
      <c r="B13" s="86"/>
      <c r="C13" s="86"/>
      <c r="D13" s="86"/>
      <c r="E13" s="22"/>
      <c r="F13" s="32"/>
    </row>
    <row r="14" spans="1:5" ht="18.75">
      <c r="A14" s="1"/>
      <c r="B14" s="1"/>
      <c r="C14" s="1"/>
      <c r="D14" s="1"/>
      <c r="E14" s="37"/>
    </row>
    <row r="15" spans="1:6" ht="18.75">
      <c r="A15" s="1"/>
      <c r="B15" s="1" t="s">
        <v>14</v>
      </c>
      <c r="C15" s="1"/>
      <c r="D15" s="1"/>
      <c r="E15" s="37"/>
      <c r="F15" s="34" t="s">
        <v>64</v>
      </c>
    </row>
    <row r="16" ht="15.75">
      <c r="D16" s="43"/>
    </row>
    <row r="17" spans="2:7" ht="15.75">
      <c r="B17" s="7" t="s">
        <v>15</v>
      </c>
      <c r="D17" s="43">
        <v>50000</v>
      </c>
      <c r="F17" s="34">
        <v>20000</v>
      </c>
      <c r="G17" s="33" t="s">
        <v>65</v>
      </c>
    </row>
    <row r="18" spans="2:4" ht="15.75">
      <c r="B18" s="7" t="s">
        <v>24</v>
      </c>
      <c r="D18" s="43">
        <v>5000</v>
      </c>
    </row>
    <row r="19" spans="2:4" ht="15.75">
      <c r="B19" s="7" t="s">
        <v>19</v>
      </c>
      <c r="D19" s="43">
        <v>2700</v>
      </c>
    </row>
    <row r="20" spans="2:4" ht="15.75">
      <c r="B20" s="7" t="s">
        <v>66</v>
      </c>
      <c r="D20" s="43">
        <v>50000</v>
      </c>
    </row>
    <row r="21" ht="15.75">
      <c r="D21" s="43"/>
    </row>
    <row r="22" ht="15.75">
      <c r="D22" s="43"/>
    </row>
    <row r="23" ht="15.75">
      <c r="D23" s="43"/>
    </row>
    <row r="24" ht="15.75">
      <c r="D24" s="43"/>
    </row>
    <row r="25" ht="15.75">
      <c r="D25" s="43">
        <f>SUM(D16:D24)</f>
        <v>107700</v>
      </c>
    </row>
    <row r="26" ht="15.75">
      <c r="D26" s="43"/>
    </row>
    <row r="27" ht="15.75">
      <c r="D27" s="43"/>
    </row>
    <row r="28" ht="15.75">
      <c r="D28" s="43"/>
    </row>
  </sheetData>
  <sheetProtection/>
  <mergeCells count="4">
    <mergeCell ref="A2:A4"/>
    <mergeCell ref="B2:B4"/>
    <mergeCell ref="C2:C4"/>
    <mergeCell ref="A13:D13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IV16384"/>
    </sheetView>
  </sheetViews>
  <sheetFormatPr defaultColWidth="9.140625" defaultRowHeight="15"/>
  <cols>
    <col min="1" max="1" width="9.421875" style="7" customWidth="1"/>
    <col min="2" max="2" width="24.8515625" style="7" customWidth="1"/>
    <col min="3" max="3" width="12.57421875" style="7" customWidth="1"/>
    <col min="4" max="4" width="18.8515625" style="7" customWidth="1"/>
    <col min="5" max="5" width="32.421875" style="23" customWidth="1"/>
    <col min="6" max="6" width="18.8515625" style="34" customWidth="1"/>
    <col min="7" max="7" width="25.7109375" style="33" customWidth="1"/>
    <col min="8" max="8" width="28.140625" style="40" customWidth="1"/>
    <col min="9" max="9" width="13.421875" style="7" bestFit="1" customWidth="1"/>
    <col min="10" max="16384" width="9.140625" style="7" customWidth="1"/>
  </cols>
  <sheetData>
    <row r="1" spans="1:8" ht="15.75">
      <c r="A1" s="2" t="s">
        <v>0</v>
      </c>
      <c r="B1" s="3" t="s">
        <v>1</v>
      </c>
      <c r="C1" s="4"/>
      <c r="D1" s="5"/>
      <c r="E1" s="6"/>
      <c r="F1" s="25"/>
      <c r="G1" s="26"/>
      <c r="H1" s="38"/>
    </row>
    <row r="2" spans="1:8" ht="15.75">
      <c r="A2" s="82"/>
      <c r="B2" s="84" t="s">
        <v>2</v>
      </c>
      <c r="C2" s="84" t="s">
        <v>3</v>
      </c>
      <c r="D2" s="8"/>
      <c r="E2" s="9" t="s">
        <v>9</v>
      </c>
      <c r="F2" s="27" t="s">
        <v>11</v>
      </c>
      <c r="G2" s="26"/>
      <c r="H2" s="38"/>
    </row>
    <row r="3" spans="1:8" ht="15.75">
      <c r="A3" s="82"/>
      <c r="B3" s="84"/>
      <c r="C3" s="84"/>
      <c r="D3" s="42">
        <v>2024</v>
      </c>
      <c r="E3" s="10"/>
      <c r="F3" s="28"/>
      <c r="G3" s="26"/>
      <c r="H3" s="38" t="s">
        <v>10</v>
      </c>
    </row>
    <row r="4" spans="1:8" ht="16.5" thickBot="1">
      <c r="A4" s="83"/>
      <c r="B4" s="85"/>
      <c r="C4" s="85"/>
      <c r="D4" s="11"/>
      <c r="E4" s="12"/>
      <c r="F4" s="29"/>
      <c r="G4" s="26"/>
      <c r="H4" s="38" t="s">
        <v>8</v>
      </c>
    </row>
    <row r="5" spans="1:8" ht="64.5" customHeight="1" thickBot="1">
      <c r="A5" s="13"/>
      <c r="B5" s="14" t="s">
        <v>23</v>
      </c>
      <c r="C5" s="15" t="s">
        <v>17</v>
      </c>
      <c r="D5" s="16">
        <v>2700</v>
      </c>
      <c r="E5" s="17" t="s">
        <v>26</v>
      </c>
      <c r="F5" s="30"/>
      <c r="G5" s="26"/>
      <c r="H5" s="38"/>
    </row>
    <row r="6" spans="1:8" ht="60.75" customHeight="1" thickBot="1">
      <c r="A6" s="13"/>
      <c r="B6" s="14" t="s">
        <v>68</v>
      </c>
      <c r="C6" s="15" t="s">
        <v>4</v>
      </c>
      <c r="D6" s="16">
        <v>22000</v>
      </c>
      <c r="E6" s="17" t="s">
        <v>69</v>
      </c>
      <c r="F6" s="30"/>
      <c r="G6" s="26"/>
      <c r="H6" s="38"/>
    </row>
    <row r="7" spans="1:8" ht="57" customHeight="1" thickBot="1">
      <c r="A7" s="24"/>
      <c r="B7" s="14" t="s">
        <v>20</v>
      </c>
      <c r="C7" s="15" t="s">
        <v>62</v>
      </c>
      <c r="D7" s="16">
        <v>30000</v>
      </c>
      <c r="E7" s="17" t="s">
        <v>67</v>
      </c>
      <c r="F7" s="31"/>
      <c r="G7" s="26"/>
      <c r="H7" s="38"/>
    </row>
    <row r="8" spans="1:8" ht="110.25" customHeight="1" thickBot="1">
      <c r="A8" s="13"/>
      <c r="B8" s="14" t="s">
        <v>13</v>
      </c>
      <c r="C8" s="15" t="s">
        <v>6</v>
      </c>
      <c r="D8" s="16">
        <v>1000</v>
      </c>
      <c r="E8" s="17" t="s">
        <v>12</v>
      </c>
      <c r="F8" s="36"/>
      <c r="G8" s="35"/>
      <c r="H8" s="39"/>
    </row>
    <row r="9" spans="1:8" ht="110.25" customHeight="1" thickBot="1">
      <c r="A9" s="13"/>
      <c r="B9" s="14" t="s">
        <v>18</v>
      </c>
      <c r="C9" s="15" t="s">
        <v>5</v>
      </c>
      <c r="D9" s="16">
        <v>2000</v>
      </c>
      <c r="E9" s="17" t="s">
        <v>12</v>
      </c>
      <c r="F9" s="31"/>
      <c r="G9" s="41"/>
      <c r="H9" s="39"/>
    </row>
    <row r="10" spans="1:8" ht="60.75" customHeight="1" thickBot="1">
      <c r="A10" s="13"/>
      <c r="B10" s="14"/>
      <c r="C10" s="15"/>
      <c r="D10" s="16"/>
      <c r="E10" s="17"/>
      <c r="F10" s="31"/>
      <c r="G10" s="26"/>
      <c r="H10" s="38"/>
    </row>
    <row r="11" spans="1:8" ht="15.75">
      <c r="A11" s="18"/>
      <c r="B11" s="19"/>
      <c r="C11" s="20"/>
      <c r="D11" s="21">
        <f>SUM(D5:D10)</f>
        <v>57700</v>
      </c>
      <c r="E11" s="17"/>
      <c r="F11" s="31">
        <f>SUM(F5:F10)</f>
        <v>0</v>
      </c>
      <c r="G11" s="26">
        <f>SUM(G5:G10)</f>
        <v>0</v>
      </c>
      <c r="H11" s="38">
        <f>SUM(H1:H10)</f>
        <v>0</v>
      </c>
    </row>
    <row r="12" spans="1:6" ht="15.75">
      <c r="A12" s="86"/>
      <c r="B12" s="86"/>
      <c r="C12" s="86"/>
      <c r="D12" s="86"/>
      <c r="E12" s="22"/>
      <c r="F12" s="32"/>
    </row>
    <row r="13" spans="1:5" ht="18.75">
      <c r="A13" s="1"/>
      <c r="B13" s="1"/>
      <c r="C13" s="1"/>
      <c r="D13" s="1"/>
      <c r="E13" s="37"/>
    </row>
    <row r="14" spans="1:6" ht="18.75">
      <c r="A14" s="1"/>
      <c r="B14" s="1" t="s">
        <v>14</v>
      </c>
      <c r="C14" s="1"/>
      <c r="D14" s="1"/>
      <c r="E14" s="37"/>
      <c r="F14" s="34" t="s">
        <v>64</v>
      </c>
    </row>
    <row r="15" ht="15.75">
      <c r="D15" s="43"/>
    </row>
    <row r="16" spans="2:7" ht="15.75">
      <c r="B16" s="7" t="s">
        <v>15</v>
      </c>
      <c r="D16" s="43">
        <v>50000</v>
      </c>
      <c r="F16" s="34">
        <v>20000</v>
      </c>
      <c r="G16" s="33" t="s">
        <v>65</v>
      </c>
    </row>
    <row r="17" spans="2:4" ht="15.75">
      <c r="B17" s="7" t="s">
        <v>24</v>
      </c>
      <c r="D17" s="43">
        <v>5000</v>
      </c>
    </row>
    <row r="18" spans="2:4" ht="15.75">
      <c r="B18" s="7" t="s">
        <v>19</v>
      </c>
      <c r="D18" s="43">
        <v>2700</v>
      </c>
    </row>
    <row r="19" ht="15.75">
      <c r="D19" s="43"/>
    </row>
    <row r="20" ht="15.75">
      <c r="D20" s="43"/>
    </row>
    <row r="21" ht="15.75">
      <c r="D21" s="43"/>
    </row>
    <row r="22" ht="15.75">
      <c r="D22" s="43"/>
    </row>
    <row r="23" ht="15.75">
      <c r="D23" s="43"/>
    </row>
    <row r="24" ht="15.75">
      <c r="D24" s="43">
        <f>SUM(D15:D23)</f>
        <v>57700</v>
      </c>
    </row>
    <row r="25" ht="15.75">
      <c r="D25" s="43"/>
    </row>
    <row r="26" ht="15.75">
      <c r="D26" s="43"/>
    </row>
    <row r="27" ht="15.75">
      <c r="D27" s="43"/>
    </row>
  </sheetData>
  <sheetProtection/>
  <mergeCells count="4">
    <mergeCell ref="A2:A4"/>
    <mergeCell ref="B2:B4"/>
    <mergeCell ref="C2:C4"/>
    <mergeCell ref="A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Domenica Aimo</dc:creator>
  <cp:keywords/>
  <dc:description/>
  <cp:lastModifiedBy>Michela Vecchiolini</cp:lastModifiedBy>
  <cp:lastPrinted>2023-11-08T08:19:21Z</cp:lastPrinted>
  <dcterms:created xsi:type="dcterms:W3CDTF">2018-04-23T07:39:47Z</dcterms:created>
  <dcterms:modified xsi:type="dcterms:W3CDTF">2023-11-08T08:19:24Z</dcterms:modified>
  <cp:category/>
  <cp:version/>
  <cp:contentType/>
  <cp:contentStatus/>
</cp:coreProperties>
</file>